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ЗАКУПОК\Сотрудники\Башкурова\акции\маркетинг\маркетинг\акции\ЛЕТО ПОСУДА\ИЮЛЬ2022\сервировка\"/>
    </mc:Choice>
  </mc:AlternateContent>
  <bookViews>
    <workbookView xWindow="0" yWindow="0" windowWidth="11400" windowHeight="5892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58" i="1" l="1"/>
  <c r="F8" i="1"/>
  <c r="F9" i="1"/>
  <c r="F10" i="1"/>
  <c r="F11" i="1"/>
  <c r="F12" i="1"/>
  <c r="F13" i="1"/>
  <c r="F14" i="1"/>
  <c r="F15" i="1"/>
  <c r="F20" i="1"/>
  <c r="F21" i="1"/>
  <c r="F22" i="1"/>
  <c r="F23" i="1"/>
  <c r="F24" i="1"/>
  <c r="F25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6" i="1"/>
  <c r="F27" i="1"/>
  <c r="F50" i="1"/>
  <c r="F51" i="1"/>
  <c r="F52" i="1"/>
  <c r="F53" i="1"/>
  <c r="F54" i="1"/>
  <c r="F28" i="1"/>
  <c r="F55" i="1"/>
  <c r="F56" i="1"/>
  <c r="F59" i="1"/>
  <c r="F60" i="1"/>
  <c r="F61" i="1"/>
  <c r="F62" i="1"/>
  <c r="F63" i="1"/>
  <c r="F64" i="1"/>
  <c r="F65" i="1"/>
  <c r="F66" i="1"/>
  <c r="F67" i="1"/>
  <c r="F68" i="1"/>
  <c r="F69" i="1"/>
  <c r="F16" i="1"/>
  <c r="F17" i="1"/>
  <c r="F18" i="1"/>
  <c r="F1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57" i="1"/>
</calcChain>
</file>

<file path=xl/sharedStrings.xml><?xml version="1.0" encoding="utf-8"?>
<sst xmlns="http://schemas.openxmlformats.org/spreadsheetml/2006/main" count="160" uniqueCount="157">
  <si>
    <t>КОД</t>
  </si>
  <si>
    <t>ФОТО</t>
  </si>
  <si>
    <t>НАИМЕНОВАНИЕ</t>
  </si>
  <si>
    <t>Скидка</t>
  </si>
  <si>
    <t>155-574</t>
  </si>
  <si>
    <t>ЧАЙНИК ЗАВАРОЧНЫЙ  КОЛЛЕКЦИЯ "МИЛЫЙ ПРОВАНС" 1200 МЛ 26,5*17*12,5 СМ</t>
  </si>
  <si>
    <t>155-575</t>
  </si>
  <si>
    <t>191-117</t>
  </si>
  <si>
    <t>ТАРЕЛКА ДЕСЕРТНАЯ 19 СМ КОЛЛЕКЦИЯ "ОТРАЖЕНИЕ" ЦВЕТ:РОЗОВАЯ ПУДРА (МАЛ-6 ШТ./КОР=36 ШТ.)</t>
  </si>
  <si>
    <t>191-118</t>
  </si>
  <si>
    <t>САЛАТНИК ДИАМЕТР=15 СМ КОЛЛЕКЦИЯ "ОТРАЖЕНИЕ" ЦВЕТ:РОЗОВАЯ ПУДРА (МАЛ-6 ШТ./КОР=24 ШТ.)</t>
  </si>
  <si>
    <t>191-119</t>
  </si>
  <si>
    <t>КРУЖКА 320 МЛ КОЛЛЕКЦИЯ "ОТРАЖЕНИЕ" ЦВЕТ:РОЗОВАЯ ПУДРА (МАЛ-6 ШТ./КОР=36 ШТ.)</t>
  </si>
  <si>
    <t>191-126</t>
  </si>
  <si>
    <t>ТАРЕЛКА ДЕСЕРТНАЯ 19,5 СМ КОЛЛЕКЦИЯ "МИРАЖ" ЦВЕТ:СПЕЛАЯ ВИШНЯ  (МАЛ=6ШТ)</t>
  </si>
  <si>
    <t>191-127</t>
  </si>
  <si>
    <t>ТАРЕЛКА ПОДСТАНОВОЧНАЯ 24 СМ КОЛЛЕКЦИЯ "МИРАЖ" ЦВЕТ:СПЕЛАЯ ВИШНЯ  (МАЛ=6ШТ)</t>
  </si>
  <si>
    <t>191-128</t>
  </si>
  <si>
    <t>САЛАТНИК ДИАМЕТР=14 СМ ОБЪЕМ 620 МЛ КОЛЛЕКЦИЯ "МИРАЖ" ЦВЕТ:СПЕЛАЯ ВИШНЯ  (МАЛ=6ШТ)</t>
  </si>
  <si>
    <t>191-129</t>
  </si>
  <si>
    <t>КРУЖКА 320 МЛ КОЛЛЕКЦИЯ "МИРАЖ" ЦВЕТ:СПЕЛАЯ ВИШНЯ  (МАЛ=6ШТ)</t>
  </si>
  <si>
    <t>191-134</t>
  </si>
  <si>
    <t>ТАРЕЛКА ПОДСТАНОВОЧНАЯ 24 СМ КОЛЛЕКЦИЯ "ОТРАЖЕНИЕ" ЦВЕТ:РОЗОВАЯ ПУДРА (МАЛ=6ШТ)</t>
  </si>
  <si>
    <t>230-079</t>
  </si>
  <si>
    <t>САЛАТНИК "ЧЕШСКИЙ ГУСЬ" ДИАМЕТР=14,5 СМ ВЫСОТА=7 СМ (КОР=36 ШТ.)</t>
  </si>
  <si>
    <t>230-082</t>
  </si>
  <si>
    <t>САЛФЕТНИЦА "ЧЕШСКИЙ ГУСЬ" 12*4*7,6 СМ (КОР=96 ШТ.)</t>
  </si>
  <si>
    <t>230-084</t>
  </si>
  <si>
    <t>БАНКА ДЛЯ СЫПУЧИХ ПРОДУКТОВ "ЧЕШСКИЙ ГУСЬ" 2*250 МЛ + 2 ЛОЖКИ 15,6*9*12 СМ (КОР=24 ШТ.)</t>
  </si>
  <si>
    <t>230-089</t>
  </si>
  <si>
    <t>ЧАЙНИК ЗАВАРОЧНЫЙ "ЧЕШСКИЙ ГУСЬ" 790 МЛ (КОР=24 ШТ.)</t>
  </si>
  <si>
    <t>230-093</t>
  </si>
  <si>
    <t>БЛЮДО ДЛЯ БЛИНОВ "ЧЕШСКИЙ ГУСЬ" ДИАМЕТР=23 СМ ВЫСОТА=10 СМ (КОР=12 ШТ.)</t>
  </si>
  <si>
    <t>230-182</t>
  </si>
  <si>
    <t>ТАРЕЛКА ДЕСЕРТНАЯ "ЧЕШСКИЙ ГУСЬ" 20,3*20,3*2 СМ (КОР=48 ШТ.)</t>
  </si>
  <si>
    <t>230-278</t>
  </si>
  <si>
    <t>КРУЖКА КОЛЛЕКЦИЯ "СЧАСТЛИВОЕ СЕМЕЙСТВО" 750 МЛ 14,1*9,2*15,8 СМ (КОР=24ШТ.)</t>
  </si>
  <si>
    <t>230-287</t>
  </si>
  <si>
    <t>САЛФЕТНИЦА КОЛЛЕКЦИЯ "СЧАСТЛИВОЕ СЕМЕЙСТВО" 10*6,7*8,5 СМ (КОР=72 ШТ.)</t>
  </si>
  <si>
    <t>230-296</t>
  </si>
  <si>
    <t>ПОДСТАВКА ДЛЯ КУХОННЫХ ПРИНАДЛЕЖНОСТЕЙ КОЛЛЕКЦИЯ "СЧАСТЛИВОЕ СЕМЕЙСТВО" ДИАМЕТР=9,9 СМ. ВЫСОТА=14 СМ</t>
  </si>
  <si>
    <t>230-297</t>
  </si>
  <si>
    <t>ТАРЕЛКА ДЕСЕРТНАЯ КОЛЛЕКЦИЯ "СЧАСТЛИВОЕ СЕМЕЙСТВО" 20*20*2,2 СМ (КОР=48 ШТ.)</t>
  </si>
  <si>
    <t>230-300</t>
  </si>
  <si>
    <t>САЛАТНИК КОЛЛЕКЦИЯ "СЧАСТЛИВОЕ СЕМЕЙСТВО" 15,5*15,1*4,5 СМ (КОР=48 ШТ.)</t>
  </si>
  <si>
    <t>230-301</t>
  </si>
  <si>
    <t>САЛАТНИК КОЛЛЕКЦИЯ "СЧАСТЛИВОЕ СЕМЕЙСТВО" 480 МЛ 14*14*6,8 СМ (КОР=48 ШТ.)</t>
  </si>
  <si>
    <t>230-307</t>
  </si>
  <si>
    <t>МЕНАЖНИЦА 3-Х СЕКЦИОННАЯ  КОЛЛЕКЦИЯ "СЧАСТЛИВОЕ СЕМЕЙСТВО" 32*12,3*4,3 СМ (КОР=24 ШТ.)</t>
  </si>
  <si>
    <t>230-309</t>
  </si>
  <si>
    <t>МЕНАЖНИЦА 3-Х СЕКЦИОННАЯ  КОЛЛЕКЦИЯ "СЧАСТЛИВОЕ СЕМЕЙСТВО" 19,6*19,6*9,8 СМ  (КОР=16 ШТ.)</t>
  </si>
  <si>
    <t>230-353</t>
  </si>
  <si>
    <t>НАБОР ДЛЯ СПЕЦИЙ 2 ПР. КОЛЛЕКЦИЯ "BELLISSIMO"13,6*8*7,5 СМ (КОР=60 НАБ.)</t>
  </si>
  <si>
    <t>230-354</t>
  </si>
  <si>
    <t>ПОДСТАВКА ДЛЯ СТОЛОВЫХ ПРИБОРОВ КОЛЛЕКЦИЯ "BELLISSIMO" 8,6*8,6*13 СМ (КОР=48 ШТ.)</t>
  </si>
  <si>
    <t>230-355</t>
  </si>
  <si>
    <t>КРУЖКА КОЛЛЕКЦИЯ "BELLISSIMO" 340 МЛ 11,6*8,4*10,2 СМ (КОР=48 ШТ.)</t>
  </si>
  <si>
    <t>230-356</t>
  </si>
  <si>
    <t>НАБОР ПОДСТАВОК ПОД ЯЙЦО ИЗ 2 ШТ.КОЛЛЕКЦИЯ "BELLISSIMO" 5,6*5,6*6,6 СМ</t>
  </si>
  <si>
    <t>230-357</t>
  </si>
  <si>
    <t>САЛФЕТНИЦА КОЛЛЕКЦИЯ "BELLISSIMO" 12,8*4,8*7,5 СМ (КОР=96 ШТ.)</t>
  </si>
  <si>
    <t>230-358</t>
  </si>
  <si>
    <t>ПОДСТАВКА ПОД ЛОЖКУ  КОЛЛЕКЦИЯ "BELLISSIMO" 24,2*9*2,7 СМ (КОР=60 ШТ.)</t>
  </si>
  <si>
    <t>230-359</t>
  </si>
  <si>
    <t>МАСЛЕНКА КОЛЛЕКЦИЯ "BELLISSIMO" 17,2*12,3*8,7 СМ (КОР=24 ШТ.)</t>
  </si>
  <si>
    <t>230-360</t>
  </si>
  <si>
    <t>НАБОР ПОДСТАВОК ПОД ЧАЙНЫЙ ПАКЕТИК ИЗ 2 ШТ. КОЛЛЕКЦИЯ "BELLISSIMO" 11,9*8,8*1,7 СМ</t>
  </si>
  <si>
    <t>230-361</t>
  </si>
  <si>
    <t>БЛЮДО ДЛЯ СЛОЕНЫХ САЛАТОВ КОЛЛЕКЦИЯ  "BELLISSIMO" 25,4*21,1*4,6 СМ (КОР=16 ШТ.)</t>
  </si>
  <si>
    <t>230-362</t>
  </si>
  <si>
    <t>БАНКА ДЛЯ СЫПУЧИХ ПРОДУКТОВ КОЛЛЕКЦИЯ "BELLISSIMO" 2*250 МЛ + 2 ЛОЖКИ 16,4*9,6*12,3 СМ (КОР=24 ШТ.)</t>
  </si>
  <si>
    <t>230-364</t>
  </si>
  <si>
    <t>НАБОР ПОДСТАВОК ПОД ЯЙЦО ИЗ 2 ШТ.КОЛЛЕКЦИЯ "BELLISSIMO" 5,6*5,6*6,6 СМ</t>
  </si>
  <si>
    <t>230-365</t>
  </si>
  <si>
    <t>230-366</t>
  </si>
  <si>
    <t>230-373</t>
  </si>
  <si>
    <t>НАБОР ПОДСТАВОК ДЛЯ ЧАЙНЫХ ПАКЕТИКОВ ИЗ 2 ШТ. "ЧЕШСКИЙ ГУСЬ" 10*9,5*2 СМ</t>
  </si>
  <si>
    <t>230-374</t>
  </si>
  <si>
    <t>ПОДСТАВКА ДЛЯ КУХОННЫХ ПРИНАДЛЕЖНОСТЕЙ "ЧЕШСКИЙ ГУСЬ" ДИАМЕТР=9 СМ ВЫСОТА=14 СМ</t>
  </si>
  <si>
    <t>230-375</t>
  </si>
  <si>
    <t>НАБОР ПОДСТАВОК ДЛЯ ЧАЙНЫХ ПАКЕТИКОВ ИЗ 2 ШТ.КОЛЛЕКЦИЯ  "СЧАСТЛИВОЕ СЕМЕЙСТВО" 11,6*8,8*1,7 СМ</t>
  </si>
  <si>
    <t>230-380</t>
  </si>
  <si>
    <t>БАНКА ДЛЯ СЫПУЧИХ ПРОДУКТОВ КОЛЛЕКЦИЯ "MAQUIS"  2*250 МЛ + 2 ЛОЖКИ 15,6*8,9*12,3 CM</t>
  </si>
  <si>
    <t>230-386</t>
  </si>
  <si>
    <t>ПОДСТАВКА ПОД ЯЙЦО КОЛЛЕКЦИЯ  "MAQUIS" 5,6*5,6*6,6 СМ</t>
  </si>
  <si>
    <t>230-387</t>
  </si>
  <si>
    <t>ПОДСТАВКА ПОД ЛОЖКУ КОЛЛЕКЦИЯ "MAQUIS" 24,5*8,5*2,4 СМ</t>
  </si>
  <si>
    <t>230-388</t>
  </si>
  <si>
    <t>ПОДСТАВКА ДЛЯ ЧАЙНЫХ ПАКЕТИКОВ КОЛЛЕКЦИЯ  "MAQUIS" 11,6*8,8*1,7 СМ</t>
  </si>
  <si>
    <t>230-392</t>
  </si>
  <si>
    <t>БЛЮДО ДЛЯ СЛОЕНЫХ САЛАТОВ КОЛЛЕКЦИЯ "ЧЕШСКИЙ ГУСЬ" 21,4*12,8*3,7 СМ</t>
  </si>
  <si>
    <t>230-400</t>
  </si>
  <si>
    <t>ЧАЙНИК ЗАВАРОЧНЫЙ КОЛЛЕКЦИЯ "BELLISSIMO" 550 МЛ 19,1*11,6*12 СМ</t>
  </si>
  <si>
    <t>230-401</t>
  </si>
  <si>
    <t>КУВШИН КОЛЛЕКЦИЯ "BELLISSIMO" 800 МЛ 15*11,5*15,4 СМ</t>
  </si>
  <si>
    <t>358-1500</t>
  </si>
  <si>
    <t>КРУЖКА "КОЛЛИС МЕМОРИ" 400 МЛ / 14*10*9,5 СМ (КОР=48ШТ.)</t>
  </si>
  <si>
    <t>358-1501</t>
  </si>
  <si>
    <t>МАСЛЕНКА "КОЛЛИС МЕМОРИ" 20*12,5*10 СМ (КОР=24ШТ.)</t>
  </si>
  <si>
    <t>358-1502</t>
  </si>
  <si>
    <t>ЧАЙНИК ЗАВАРОЧНЫЙ "КОЛЛИС МЕМОРИ" 850 МЛ / 24,5*13,5*15 СМ (КОР=18ШТ.)</t>
  </si>
  <si>
    <t>358-1503</t>
  </si>
  <si>
    <t>САХАРНИЦА "КОЛЛИС МЕМОРИ" 500 МЛ / 12*12*13 СМ (КОР=24ШТ.)</t>
  </si>
  <si>
    <t>358-1504</t>
  </si>
  <si>
    <t>САХАРНИЦА С ЛОЖКОЙ "КОЛЛИС МЕМОРИ" 230 МЛ / 9*9*10 СМ (КОР=48ШТ.)</t>
  </si>
  <si>
    <t>358-1505</t>
  </si>
  <si>
    <t>ПОДСТАВКА ПОД ЛОЖКУ "КОЛЛИС МЕМОРИ" 24*8*2 СМ (КОР=60ШТ.)</t>
  </si>
  <si>
    <t>358-1506</t>
  </si>
  <si>
    <t>НАБОР ДЛЯ СПЕЦИЙ "КОЛЛИС МЕМОРИ" 2ПР. 5*5*7 СМ (КОР=60НАБ.)</t>
  </si>
  <si>
    <t>358-1507</t>
  </si>
  <si>
    <t>ЧАЙНЫЙ НАБОР НА 1 ПЕРСОНУ 2ПР. "КОЛЛИС МЕМОРИ" 200 МЛ (КОР=32НАБ.)</t>
  </si>
  <si>
    <t>358-1508</t>
  </si>
  <si>
    <t>НАБОР ИЗ 2-Х БУТЫЛОЧЕК ДЛЯ МАСЛА/УКСУСА "КОЛЛИС МЕМОРИ" 240 МЛ / 6,5*6,5*13 СМ (КОР=32НАБ.)</t>
  </si>
  <si>
    <t>358-1509</t>
  </si>
  <si>
    <t>САЛФЕТНИЦА "КОЛЛИС МЕМОРИ" 13*4*7 СМ (КОР=48ШТ.)</t>
  </si>
  <si>
    <t>587-150</t>
  </si>
  <si>
    <t>САЛАТНИК "NATIVE" С ЛОЖКОЙ И ВИЛКОЙ ДЛЯ ПЕРЕМЕШИВАНИЯ. Д=21 СМ. В=10,5 СМ (КОР=6ШТ.)</t>
  </si>
  <si>
    <t>587-163</t>
  </si>
  <si>
    <t>БЛЮДО СЕРВИРОВОЧНОЕ "NATIVE" 32*12.5*2 СМ (КОР=36ШТ.)</t>
  </si>
  <si>
    <t>587-164</t>
  </si>
  <si>
    <t>БЛЮДО СЕРВИРОВОЧНОЕ "NATIVE" 36*15.5*2 СМ (КОР=24ШТ.)</t>
  </si>
  <si>
    <t>587-165</t>
  </si>
  <si>
    <t>БЛЮДО СЕРВИРОВОЧНОЕ "NATIVE" 32*18.5*2 СМ (КОР=24ШТ.)</t>
  </si>
  <si>
    <t>587-166</t>
  </si>
  <si>
    <t>БЛЮДО СЕРВИРОВОЧНОЕ "NATIVE" 36*22*2 СМ (КОР=18ШТ.)</t>
  </si>
  <si>
    <t>598-054</t>
  </si>
  <si>
    <t>ТАРЕЛКА ОБЕДЕННАЯ AGNESS LAVENDER FIELD 25СМ (МАЛ. УП. = 6 ШТ.)</t>
  </si>
  <si>
    <t>598-055</t>
  </si>
  <si>
    <t>ТАРЕЛКА ОБЕДЕННАЯ AGNESS BERRY MOOD 25СМ (МАЛ. УП. = 6 ШТ.)</t>
  </si>
  <si>
    <t>598-056</t>
  </si>
  <si>
    <t>ТАРЕЛКА ДЕСЕРТНАЯ AGNESS LAVENDER FIELD 20СМ (МАЛ. УП. = 6 ШТ.)</t>
  </si>
  <si>
    <t>598-057</t>
  </si>
  <si>
    <t>ТАРЕЛКА ДЕСЕРТНАЯ AGNESS BERRY MOOD 20СМ (МАЛ. УП. = 6 ШТ.)</t>
  </si>
  <si>
    <t>598-058</t>
  </si>
  <si>
    <t>ТАРЕЛКА СУПОВАЯ AGNESS LAVENDER FIELD 15СМ (МАЛ. УП. = 6 ШТ.)</t>
  </si>
  <si>
    <t>598-059</t>
  </si>
  <si>
    <t>ТАРЕЛКА СУПОВАЯ AGNESS BERRY MOOD 15CM (МАЛ. УП. = 6 ШТ.)</t>
  </si>
  <si>
    <t>598-060</t>
  </si>
  <si>
    <t>САЛАТНИК AGNESS LAVENDER FIELD 23СМ (МАЛ. УП. = 3 ШТ.)</t>
  </si>
  <si>
    <t>598-061</t>
  </si>
  <si>
    <t>САЛАТНИК AGNESS BERRY MOOD 23CM (МАЛ. УП. = 3 ШТ.)</t>
  </si>
  <si>
    <t>598-062</t>
  </si>
  <si>
    <t>БЛЮДО ОВАЛЬНОЕ AGNESS LAVENDER FIELD 34х26х3 СМ (МАЛ.УП. = 2 ШТ.)</t>
  </si>
  <si>
    <t>90-1060</t>
  </si>
  <si>
    <t>БУЛЬОННИЦА LEFARD "OPAQUE" 690МЛ РОЗОВЫЕ</t>
  </si>
  <si>
    <t>90-1061</t>
  </si>
  <si>
    <t>БУЛЬОННИЦА LEFARD "OPAQUE" 690МЛ ГОЛУБЫЕ</t>
  </si>
  <si>
    <t>90-1062</t>
  </si>
  <si>
    <t>БУЛЬОННИЦА LEFARD "OPAQUE" 690МЛ МЯТНАЯ</t>
  </si>
  <si>
    <t>90-1063</t>
  </si>
  <si>
    <t>БУЛЬОННИЦА LEFARD "OPAQUE" 690МЛ МОККО</t>
  </si>
  <si>
    <t>Отпускная цена</t>
  </si>
  <si>
    <t>Специальная цена</t>
  </si>
  <si>
    <t>ЛЕТНЯЯ ВЫГОДА</t>
  </si>
  <si>
    <t xml:space="preserve">СРОК ДЕЙСТВИЯ </t>
  </si>
  <si>
    <t>15.07.2022-31.07.2022</t>
  </si>
  <si>
    <t>ПОСУДА ДЛЯ СЕРВИРОВКИ ПО ЛУЧШИМ ЦЕНАМ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</si>
</sst>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7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</font>
    <font>
      <b/>
      <sz val="8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1DD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0" fillId="0" borderId="2" xfId="2" applyFont="1" applyBorder="1" applyAlignment="1">
      <alignment horizontal="right" vertical="center"/>
    </xf>
    <xf numFmtId="9" fontId="0" fillId="0" borderId="0" xfId="2" applyFont="1" applyAlignment="1">
      <alignment horizontal="left"/>
    </xf>
    <xf numFmtId="44" fontId="1" fillId="2" borderId="2" xfId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right" vertical="center"/>
    </xf>
    <xf numFmtId="44" fontId="0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9525</xdr:rowOff>
    </xdr:from>
    <xdr:to>
      <xdr:col>1</xdr:col>
      <xdr:colOff>1114425</xdr:colOff>
      <xdr:row>56</xdr:row>
      <xdr:rowOff>838200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57</xdr:row>
      <xdr:rowOff>9525</xdr:rowOff>
    </xdr:from>
    <xdr:to>
      <xdr:col>1</xdr:col>
      <xdr:colOff>1114425</xdr:colOff>
      <xdr:row>57</xdr:row>
      <xdr:rowOff>838200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</xdr:row>
      <xdr:rowOff>95250</xdr:rowOff>
    </xdr:from>
    <xdr:to>
      <xdr:col>1</xdr:col>
      <xdr:colOff>1114425</xdr:colOff>
      <xdr:row>7</xdr:row>
      <xdr:rowOff>923925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</xdr:row>
      <xdr:rowOff>95250</xdr:rowOff>
    </xdr:from>
    <xdr:to>
      <xdr:col>1</xdr:col>
      <xdr:colOff>1114425</xdr:colOff>
      <xdr:row>8</xdr:row>
      <xdr:rowOff>923925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1114425</xdr:colOff>
      <xdr:row>9</xdr:row>
      <xdr:rowOff>838200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1114425</xdr:colOff>
      <xdr:row>10</xdr:row>
      <xdr:rowOff>838200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1114425</xdr:colOff>
      <xdr:row>11</xdr:row>
      <xdr:rowOff>838200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</xdr:row>
      <xdr:rowOff>95250</xdr:rowOff>
    </xdr:from>
    <xdr:to>
      <xdr:col>1</xdr:col>
      <xdr:colOff>1114425</xdr:colOff>
      <xdr:row>12</xdr:row>
      <xdr:rowOff>923925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1114425</xdr:colOff>
      <xdr:row>13</xdr:row>
      <xdr:rowOff>838200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1114425</xdr:colOff>
      <xdr:row>14</xdr:row>
      <xdr:rowOff>838200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</xdr:row>
      <xdr:rowOff>9525</xdr:rowOff>
    </xdr:from>
    <xdr:to>
      <xdr:col>1</xdr:col>
      <xdr:colOff>1114425</xdr:colOff>
      <xdr:row>19</xdr:row>
      <xdr:rowOff>809625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1114425</xdr:colOff>
      <xdr:row>20</xdr:row>
      <xdr:rowOff>723900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</xdr:row>
      <xdr:rowOff>104775</xdr:rowOff>
    </xdr:from>
    <xdr:to>
      <xdr:col>1</xdr:col>
      <xdr:colOff>1114425</xdr:colOff>
      <xdr:row>21</xdr:row>
      <xdr:rowOff>923925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</xdr:row>
      <xdr:rowOff>9525</xdr:rowOff>
    </xdr:from>
    <xdr:to>
      <xdr:col>1</xdr:col>
      <xdr:colOff>1114425</xdr:colOff>
      <xdr:row>22</xdr:row>
      <xdr:rowOff>838200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</xdr:row>
      <xdr:rowOff>47625</xdr:rowOff>
    </xdr:from>
    <xdr:to>
      <xdr:col>1</xdr:col>
      <xdr:colOff>1114425</xdr:colOff>
      <xdr:row>23</xdr:row>
      <xdr:rowOff>657225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</xdr:row>
      <xdr:rowOff>9525</xdr:rowOff>
    </xdr:from>
    <xdr:to>
      <xdr:col>1</xdr:col>
      <xdr:colOff>1114425</xdr:colOff>
      <xdr:row>24</xdr:row>
      <xdr:rowOff>838200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1114425</xdr:colOff>
      <xdr:row>28</xdr:row>
      <xdr:rowOff>838200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29</xdr:row>
      <xdr:rowOff>9525</xdr:rowOff>
    </xdr:from>
    <xdr:to>
      <xdr:col>1</xdr:col>
      <xdr:colOff>1114425</xdr:colOff>
      <xdr:row>29</xdr:row>
      <xdr:rowOff>838200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30</xdr:row>
      <xdr:rowOff>228600</xdr:rowOff>
    </xdr:from>
    <xdr:to>
      <xdr:col>1</xdr:col>
      <xdr:colOff>1114425</xdr:colOff>
      <xdr:row>30</xdr:row>
      <xdr:rowOff>1057275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31</xdr:row>
      <xdr:rowOff>95250</xdr:rowOff>
    </xdr:from>
    <xdr:to>
      <xdr:col>1</xdr:col>
      <xdr:colOff>1114425</xdr:colOff>
      <xdr:row>31</xdr:row>
      <xdr:rowOff>923925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1114425</xdr:colOff>
      <xdr:row>32</xdr:row>
      <xdr:rowOff>838200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1114425</xdr:colOff>
      <xdr:row>33</xdr:row>
      <xdr:rowOff>838200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34</xdr:row>
      <xdr:rowOff>95250</xdr:rowOff>
    </xdr:from>
    <xdr:to>
      <xdr:col>1</xdr:col>
      <xdr:colOff>1114425</xdr:colOff>
      <xdr:row>34</xdr:row>
      <xdr:rowOff>923925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35</xdr:row>
      <xdr:rowOff>95250</xdr:rowOff>
    </xdr:from>
    <xdr:to>
      <xdr:col>1</xdr:col>
      <xdr:colOff>1114425</xdr:colOff>
      <xdr:row>35</xdr:row>
      <xdr:rowOff>923925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1114425</xdr:colOff>
      <xdr:row>36</xdr:row>
      <xdr:rowOff>838200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95250</xdr:rowOff>
    </xdr:from>
    <xdr:to>
      <xdr:col>1</xdr:col>
      <xdr:colOff>1114425</xdr:colOff>
      <xdr:row>37</xdr:row>
      <xdr:rowOff>923925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1114425</xdr:colOff>
      <xdr:row>38</xdr:row>
      <xdr:rowOff>838200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39</xdr:row>
      <xdr:rowOff>9525</xdr:rowOff>
    </xdr:from>
    <xdr:to>
      <xdr:col>1</xdr:col>
      <xdr:colOff>1114425</xdr:colOff>
      <xdr:row>39</xdr:row>
      <xdr:rowOff>838200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40</xdr:row>
      <xdr:rowOff>9525</xdr:rowOff>
    </xdr:from>
    <xdr:to>
      <xdr:col>1</xdr:col>
      <xdr:colOff>1114425</xdr:colOff>
      <xdr:row>40</xdr:row>
      <xdr:rowOff>838200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41</xdr:row>
      <xdr:rowOff>9525</xdr:rowOff>
    </xdr:from>
    <xdr:to>
      <xdr:col>1</xdr:col>
      <xdr:colOff>1114425</xdr:colOff>
      <xdr:row>41</xdr:row>
      <xdr:rowOff>838200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42</xdr:row>
      <xdr:rowOff>9525</xdr:rowOff>
    </xdr:from>
    <xdr:to>
      <xdr:col>1</xdr:col>
      <xdr:colOff>1114425</xdr:colOff>
      <xdr:row>42</xdr:row>
      <xdr:rowOff>838200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43</xdr:row>
      <xdr:rowOff>9525</xdr:rowOff>
    </xdr:from>
    <xdr:to>
      <xdr:col>1</xdr:col>
      <xdr:colOff>1114425</xdr:colOff>
      <xdr:row>43</xdr:row>
      <xdr:rowOff>838200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44</xdr:row>
      <xdr:rowOff>9525</xdr:rowOff>
    </xdr:from>
    <xdr:to>
      <xdr:col>1</xdr:col>
      <xdr:colOff>1114425</xdr:colOff>
      <xdr:row>44</xdr:row>
      <xdr:rowOff>838200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45</xdr:row>
      <xdr:rowOff>228600</xdr:rowOff>
    </xdr:from>
    <xdr:to>
      <xdr:col>1</xdr:col>
      <xdr:colOff>1114425</xdr:colOff>
      <xdr:row>45</xdr:row>
      <xdr:rowOff>1057275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46</xdr:row>
      <xdr:rowOff>9525</xdr:rowOff>
    </xdr:from>
    <xdr:to>
      <xdr:col>1</xdr:col>
      <xdr:colOff>1114425</xdr:colOff>
      <xdr:row>46</xdr:row>
      <xdr:rowOff>838200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47</xdr:row>
      <xdr:rowOff>9525</xdr:rowOff>
    </xdr:from>
    <xdr:to>
      <xdr:col>1</xdr:col>
      <xdr:colOff>1114425</xdr:colOff>
      <xdr:row>47</xdr:row>
      <xdr:rowOff>838200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48</xdr:row>
      <xdr:rowOff>9525</xdr:rowOff>
    </xdr:from>
    <xdr:to>
      <xdr:col>1</xdr:col>
      <xdr:colOff>1114425</xdr:colOff>
      <xdr:row>48</xdr:row>
      <xdr:rowOff>838200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</xdr:row>
      <xdr:rowOff>9525</xdr:rowOff>
    </xdr:from>
    <xdr:to>
      <xdr:col>1</xdr:col>
      <xdr:colOff>1114425</xdr:colOff>
      <xdr:row>25</xdr:row>
      <xdr:rowOff>838200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1114425</xdr:colOff>
      <xdr:row>26</xdr:row>
      <xdr:rowOff>838200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49</xdr:row>
      <xdr:rowOff>95250</xdr:rowOff>
    </xdr:from>
    <xdr:to>
      <xdr:col>1</xdr:col>
      <xdr:colOff>1114425</xdr:colOff>
      <xdr:row>49</xdr:row>
      <xdr:rowOff>923925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50</xdr:row>
      <xdr:rowOff>95250</xdr:rowOff>
    </xdr:from>
    <xdr:to>
      <xdr:col>1</xdr:col>
      <xdr:colOff>1114425</xdr:colOff>
      <xdr:row>50</xdr:row>
      <xdr:rowOff>923925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51</xdr:row>
      <xdr:rowOff>9525</xdr:rowOff>
    </xdr:from>
    <xdr:to>
      <xdr:col>1</xdr:col>
      <xdr:colOff>1114425</xdr:colOff>
      <xdr:row>51</xdr:row>
      <xdr:rowOff>838200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1114425</xdr:colOff>
      <xdr:row>52</xdr:row>
      <xdr:rowOff>838200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1114425</xdr:colOff>
      <xdr:row>53</xdr:row>
      <xdr:rowOff>838200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</xdr:row>
      <xdr:rowOff>9525</xdr:rowOff>
    </xdr:from>
    <xdr:to>
      <xdr:col>1</xdr:col>
      <xdr:colOff>1114425</xdr:colOff>
      <xdr:row>27</xdr:row>
      <xdr:rowOff>838200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1</xdr:col>
      <xdr:colOff>1114425</xdr:colOff>
      <xdr:row>54</xdr:row>
      <xdr:rowOff>838200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55</xdr:row>
      <xdr:rowOff>9525</xdr:rowOff>
    </xdr:from>
    <xdr:to>
      <xdr:col>1</xdr:col>
      <xdr:colOff>1114425</xdr:colOff>
      <xdr:row>55</xdr:row>
      <xdr:rowOff>838200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58</xdr:row>
      <xdr:rowOff>9525</xdr:rowOff>
    </xdr:from>
    <xdr:to>
      <xdr:col>1</xdr:col>
      <xdr:colOff>1114425</xdr:colOff>
      <xdr:row>58</xdr:row>
      <xdr:rowOff>838200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59</xdr:row>
      <xdr:rowOff>9525</xdr:rowOff>
    </xdr:from>
    <xdr:to>
      <xdr:col>1</xdr:col>
      <xdr:colOff>1114425</xdr:colOff>
      <xdr:row>59</xdr:row>
      <xdr:rowOff>838200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60</xdr:row>
      <xdr:rowOff>9525</xdr:rowOff>
    </xdr:from>
    <xdr:to>
      <xdr:col>1</xdr:col>
      <xdr:colOff>1114425</xdr:colOff>
      <xdr:row>60</xdr:row>
      <xdr:rowOff>838200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1114425</xdr:colOff>
      <xdr:row>61</xdr:row>
      <xdr:rowOff>838200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62</xdr:row>
      <xdr:rowOff>9525</xdr:rowOff>
    </xdr:from>
    <xdr:to>
      <xdr:col>1</xdr:col>
      <xdr:colOff>1114425</xdr:colOff>
      <xdr:row>62</xdr:row>
      <xdr:rowOff>838200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63</xdr:row>
      <xdr:rowOff>9525</xdr:rowOff>
    </xdr:from>
    <xdr:to>
      <xdr:col>1</xdr:col>
      <xdr:colOff>1114425</xdr:colOff>
      <xdr:row>63</xdr:row>
      <xdr:rowOff>838200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64</xdr:row>
      <xdr:rowOff>9525</xdr:rowOff>
    </xdr:from>
    <xdr:to>
      <xdr:col>1</xdr:col>
      <xdr:colOff>1114425</xdr:colOff>
      <xdr:row>64</xdr:row>
      <xdr:rowOff>838200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65</xdr:row>
      <xdr:rowOff>9525</xdr:rowOff>
    </xdr:from>
    <xdr:to>
      <xdr:col>1</xdr:col>
      <xdr:colOff>1114425</xdr:colOff>
      <xdr:row>65</xdr:row>
      <xdr:rowOff>838200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66</xdr:row>
      <xdr:rowOff>9525</xdr:rowOff>
    </xdr:from>
    <xdr:to>
      <xdr:col>1</xdr:col>
      <xdr:colOff>1114425</xdr:colOff>
      <xdr:row>66</xdr:row>
      <xdr:rowOff>838200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67</xdr:row>
      <xdr:rowOff>9525</xdr:rowOff>
    </xdr:from>
    <xdr:to>
      <xdr:col>1</xdr:col>
      <xdr:colOff>1114425</xdr:colOff>
      <xdr:row>67</xdr:row>
      <xdr:rowOff>838200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68</xdr:row>
      <xdr:rowOff>9525</xdr:rowOff>
    </xdr:from>
    <xdr:to>
      <xdr:col>1</xdr:col>
      <xdr:colOff>1114425</xdr:colOff>
      <xdr:row>68</xdr:row>
      <xdr:rowOff>838200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1114425</xdr:colOff>
      <xdr:row>15</xdr:row>
      <xdr:rowOff>838200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</xdr:row>
      <xdr:rowOff>9525</xdr:rowOff>
    </xdr:from>
    <xdr:to>
      <xdr:col>1</xdr:col>
      <xdr:colOff>1114425</xdr:colOff>
      <xdr:row>16</xdr:row>
      <xdr:rowOff>838200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</xdr:row>
      <xdr:rowOff>9525</xdr:rowOff>
    </xdr:from>
    <xdr:to>
      <xdr:col>1</xdr:col>
      <xdr:colOff>1114425</xdr:colOff>
      <xdr:row>17</xdr:row>
      <xdr:rowOff>838200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</xdr:row>
      <xdr:rowOff>9525</xdr:rowOff>
    </xdr:from>
    <xdr:to>
      <xdr:col>1</xdr:col>
      <xdr:colOff>1114425</xdr:colOff>
      <xdr:row>18</xdr:row>
      <xdr:rowOff>838200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69</xdr:row>
      <xdr:rowOff>9525</xdr:rowOff>
    </xdr:from>
    <xdr:to>
      <xdr:col>1</xdr:col>
      <xdr:colOff>1114425</xdr:colOff>
      <xdr:row>69</xdr:row>
      <xdr:rowOff>838200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70</xdr:row>
      <xdr:rowOff>9525</xdr:rowOff>
    </xdr:from>
    <xdr:to>
      <xdr:col>1</xdr:col>
      <xdr:colOff>1114425</xdr:colOff>
      <xdr:row>70</xdr:row>
      <xdr:rowOff>838200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71</xdr:row>
      <xdr:rowOff>9525</xdr:rowOff>
    </xdr:from>
    <xdr:to>
      <xdr:col>1</xdr:col>
      <xdr:colOff>1114425</xdr:colOff>
      <xdr:row>71</xdr:row>
      <xdr:rowOff>838200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72</xdr:row>
      <xdr:rowOff>9525</xdr:rowOff>
    </xdr:from>
    <xdr:to>
      <xdr:col>1</xdr:col>
      <xdr:colOff>1114425</xdr:colOff>
      <xdr:row>72</xdr:row>
      <xdr:rowOff>838200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73</xdr:row>
      <xdr:rowOff>9525</xdr:rowOff>
    </xdr:from>
    <xdr:to>
      <xdr:col>1</xdr:col>
      <xdr:colOff>1114425</xdr:colOff>
      <xdr:row>73</xdr:row>
      <xdr:rowOff>838200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74</xdr:row>
      <xdr:rowOff>9525</xdr:rowOff>
    </xdr:from>
    <xdr:to>
      <xdr:col>1</xdr:col>
      <xdr:colOff>1114425</xdr:colOff>
      <xdr:row>74</xdr:row>
      <xdr:rowOff>838200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75</xdr:row>
      <xdr:rowOff>9525</xdr:rowOff>
    </xdr:from>
    <xdr:to>
      <xdr:col>1</xdr:col>
      <xdr:colOff>1114425</xdr:colOff>
      <xdr:row>75</xdr:row>
      <xdr:rowOff>838200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76</xdr:row>
      <xdr:rowOff>9525</xdr:rowOff>
    </xdr:from>
    <xdr:to>
      <xdr:col>1</xdr:col>
      <xdr:colOff>1114425</xdr:colOff>
      <xdr:row>76</xdr:row>
      <xdr:rowOff>838200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77</xdr:row>
      <xdr:rowOff>9525</xdr:rowOff>
    </xdr:from>
    <xdr:to>
      <xdr:col>1</xdr:col>
      <xdr:colOff>1114425</xdr:colOff>
      <xdr:row>77</xdr:row>
      <xdr:rowOff>838200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78</xdr:row>
      <xdr:rowOff>9525</xdr:rowOff>
    </xdr:from>
    <xdr:to>
      <xdr:col>1</xdr:col>
      <xdr:colOff>1114425</xdr:colOff>
      <xdr:row>78</xdr:row>
      <xdr:rowOff>838200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79</xdr:row>
      <xdr:rowOff>9525</xdr:rowOff>
    </xdr:from>
    <xdr:to>
      <xdr:col>1</xdr:col>
      <xdr:colOff>1114425</xdr:colOff>
      <xdr:row>79</xdr:row>
      <xdr:rowOff>838200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80</xdr:row>
      <xdr:rowOff>9525</xdr:rowOff>
    </xdr:from>
    <xdr:to>
      <xdr:col>1</xdr:col>
      <xdr:colOff>1114425</xdr:colOff>
      <xdr:row>80</xdr:row>
      <xdr:rowOff>838200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81</xdr:row>
      <xdr:rowOff>9525</xdr:rowOff>
    </xdr:from>
    <xdr:to>
      <xdr:col>1</xdr:col>
      <xdr:colOff>1114425</xdr:colOff>
      <xdr:row>81</xdr:row>
      <xdr:rowOff>838200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82"/>
  <sheetViews>
    <sheetView tabSelected="1" workbookViewId="0">
      <pane xSplit="3" ySplit="7" topLeftCell="D8" activePane="bottomRight" state="frozen"/>
      <selection pane="topRight" activeCell="E1" sqref="E1"/>
      <selection pane="bottomLeft" activeCell="A2" sqref="A2"/>
      <selection pane="bottomRight" activeCell="N9" sqref="N9"/>
    </sheetView>
  </sheetViews>
  <sheetFormatPr defaultColWidth="10.42578125" defaultRowHeight="11.4" customHeight="1" x14ac:dyDescent="0.2"/>
  <cols>
    <col min="1" max="1" width="10.42578125" style="1" customWidth="1"/>
    <col min="2" max="2" width="19.7109375" style="1" customWidth="1"/>
    <col min="3" max="3" width="55.5703125" style="1" customWidth="1"/>
    <col min="4" max="4" width="16.7109375" style="12" customWidth="1"/>
    <col min="5" max="5" width="21.5703125" style="12" customWidth="1"/>
    <col min="6" max="6" width="12.7109375" style="9" customWidth="1"/>
    <col min="7" max="7" width="9.85546875" style="1" customWidth="1"/>
    <col min="8" max="8" width="8.42578125" style="1" customWidth="1"/>
    <col min="9" max="9" width="8" style="1" customWidth="1"/>
    <col min="10" max="10" width="7" style="1" customWidth="1"/>
    <col min="11" max="11" width="7.140625" style="1" customWidth="1"/>
    <col min="12" max="12" width="8.42578125" style="1" customWidth="1"/>
    <col min="13" max="13" width="8.7109375" style="1" customWidth="1"/>
  </cols>
  <sheetData>
    <row r="1" spans="1:13" ht="10.95" customHeight="1" x14ac:dyDescent="0.2">
      <c r="B1" s="13" t="s">
        <v>153</v>
      </c>
      <c r="D1" s="1"/>
      <c r="E1" s="1"/>
      <c r="F1" s="1"/>
      <c r="K1"/>
      <c r="L1"/>
      <c r="M1"/>
    </row>
    <row r="2" spans="1:13" ht="10.95" customHeight="1" x14ac:dyDescent="0.2">
      <c r="B2" s="14"/>
      <c r="C2" s="14"/>
      <c r="D2" s="1"/>
      <c r="E2" s="1"/>
      <c r="F2" s="1"/>
      <c r="K2"/>
      <c r="L2"/>
      <c r="M2"/>
    </row>
    <row r="3" spans="1:13" ht="10.95" customHeight="1" x14ac:dyDescent="0.2">
      <c r="B3" s="17" t="s">
        <v>156</v>
      </c>
      <c r="D3" s="1"/>
      <c r="E3" s="1"/>
      <c r="F3" s="1"/>
      <c r="K3"/>
      <c r="L3"/>
      <c r="M3"/>
    </row>
    <row r="4" spans="1:13" ht="10.95" customHeight="1" x14ac:dyDescent="0.2">
      <c r="D4" s="1"/>
      <c r="E4" s="1"/>
      <c r="F4" s="1"/>
      <c r="K4"/>
      <c r="L4"/>
      <c r="M4"/>
    </row>
    <row r="5" spans="1:13" ht="10.95" customHeight="1" x14ac:dyDescent="0.2">
      <c r="B5" s="15" t="s">
        <v>154</v>
      </c>
      <c r="C5" s="16" t="s">
        <v>155</v>
      </c>
      <c r="E5" s="1"/>
      <c r="F5" s="1"/>
      <c r="K5"/>
      <c r="L5"/>
      <c r="M5"/>
    </row>
    <row r="6" spans="1:13" ht="10.95" customHeight="1" x14ac:dyDescent="0.2">
      <c r="D6" s="1"/>
      <c r="E6" s="1"/>
      <c r="F6" s="1"/>
      <c r="K6"/>
      <c r="L6"/>
      <c r="M6"/>
    </row>
    <row r="7" spans="1:13" ht="35.4" customHeight="1" x14ac:dyDescent="0.2">
      <c r="A7" s="2" t="s">
        <v>0</v>
      </c>
      <c r="B7" s="2" t="s">
        <v>1</v>
      </c>
      <c r="C7" s="3" t="s">
        <v>2</v>
      </c>
      <c r="D7" s="10" t="s">
        <v>151</v>
      </c>
      <c r="E7" s="10" t="s">
        <v>152</v>
      </c>
      <c r="F7" s="7" t="s">
        <v>3</v>
      </c>
    </row>
    <row r="8" spans="1:13" ht="78" customHeight="1" x14ac:dyDescent="0.2">
      <c r="A8" s="4" t="s">
        <v>7</v>
      </c>
      <c r="B8" s="5"/>
      <c r="C8" s="6" t="s">
        <v>8</v>
      </c>
      <c r="D8" s="11">
        <v>275</v>
      </c>
      <c r="E8" s="11">
        <v>192.5</v>
      </c>
      <c r="F8" s="8">
        <f t="shared" ref="F8:F72" si="0">E8/D8-1</f>
        <v>-0.30000000000000004</v>
      </c>
    </row>
    <row r="9" spans="1:13" ht="78" customHeight="1" x14ac:dyDescent="0.2">
      <c r="A9" s="4" t="s">
        <v>9</v>
      </c>
      <c r="B9" s="5"/>
      <c r="C9" s="6" t="s">
        <v>10</v>
      </c>
      <c r="D9" s="11">
        <v>308</v>
      </c>
      <c r="E9" s="11">
        <v>215.6</v>
      </c>
      <c r="F9" s="8">
        <f t="shared" si="0"/>
        <v>-0.30000000000000004</v>
      </c>
    </row>
    <row r="10" spans="1:13" ht="70.95" customHeight="1" x14ac:dyDescent="0.2">
      <c r="A10" s="4" t="s">
        <v>11</v>
      </c>
      <c r="B10" s="5"/>
      <c r="C10" s="6" t="s">
        <v>12</v>
      </c>
      <c r="D10" s="11">
        <v>262</v>
      </c>
      <c r="E10" s="11">
        <v>183.4</v>
      </c>
      <c r="F10" s="8">
        <f t="shared" si="0"/>
        <v>-0.29999999999999993</v>
      </c>
    </row>
    <row r="11" spans="1:13" ht="70.95" customHeight="1" x14ac:dyDescent="0.2">
      <c r="A11" s="4" t="s">
        <v>13</v>
      </c>
      <c r="B11" s="5"/>
      <c r="C11" s="6" t="s">
        <v>14</v>
      </c>
      <c r="D11" s="11">
        <v>212</v>
      </c>
      <c r="E11" s="11">
        <v>148.4</v>
      </c>
      <c r="F11" s="8">
        <f t="shared" si="0"/>
        <v>-0.29999999999999993</v>
      </c>
    </row>
    <row r="12" spans="1:13" ht="70.95" customHeight="1" x14ac:dyDescent="0.2">
      <c r="A12" s="4" t="s">
        <v>15</v>
      </c>
      <c r="B12" s="5"/>
      <c r="C12" s="6" t="s">
        <v>16</v>
      </c>
      <c r="D12" s="11">
        <v>302</v>
      </c>
      <c r="E12" s="11">
        <v>211.4</v>
      </c>
      <c r="F12" s="8">
        <f t="shared" si="0"/>
        <v>-0.29999999999999993</v>
      </c>
    </row>
    <row r="13" spans="1:13" ht="78" customHeight="1" x14ac:dyDescent="0.2">
      <c r="A13" s="4" t="s">
        <v>17</v>
      </c>
      <c r="B13" s="5"/>
      <c r="C13" s="6" t="s">
        <v>18</v>
      </c>
      <c r="D13" s="11">
        <v>294</v>
      </c>
      <c r="E13" s="11">
        <v>205.8</v>
      </c>
      <c r="F13" s="8">
        <f t="shared" si="0"/>
        <v>-0.29999999999999993</v>
      </c>
    </row>
    <row r="14" spans="1:13" ht="70.95" customHeight="1" x14ac:dyDescent="0.2">
      <c r="A14" s="4" t="s">
        <v>19</v>
      </c>
      <c r="B14" s="5"/>
      <c r="C14" s="6" t="s">
        <v>20</v>
      </c>
      <c r="D14" s="11">
        <v>258</v>
      </c>
      <c r="E14" s="11">
        <v>180.6</v>
      </c>
      <c r="F14" s="8">
        <f t="shared" si="0"/>
        <v>-0.30000000000000004</v>
      </c>
    </row>
    <row r="15" spans="1:13" ht="70.95" customHeight="1" x14ac:dyDescent="0.2">
      <c r="A15" s="4" t="s">
        <v>21</v>
      </c>
      <c r="B15" s="5"/>
      <c r="C15" s="6" t="s">
        <v>22</v>
      </c>
      <c r="D15" s="11">
        <v>363</v>
      </c>
      <c r="E15" s="11">
        <v>254.1</v>
      </c>
      <c r="F15" s="8">
        <f t="shared" si="0"/>
        <v>-0.30000000000000004</v>
      </c>
    </row>
    <row r="16" spans="1:13" ht="70.95" customHeight="1" x14ac:dyDescent="0.2">
      <c r="A16" s="4" t="s">
        <v>117</v>
      </c>
      <c r="B16" s="5"/>
      <c r="C16" s="6" t="s">
        <v>118</v>
      </c>
      <c r="D16" s="11">
        <v>490</v>
      </c>
      <c r="E16" s="11">
        <v>343</v>
      </c>
      <c r="F16" s="8">
        <f>E16/D16-1</f>
        <v>-0.30000000000000004</v>
      </c>
    </row>
    <row r="17" spans="1:6" ht="70.95" customHeight="1" x14ac:dyDescent="0.2">
      <c r="A17" s="4" t="s">
        <v>119</v>
      </c>
      <c r="B17" s="5"/>
      <c r="C17" s="6" t="s">
        <v>120</v>
      </c>
      <c r="D17" s="11">
        <v>669</v>
      </c>
      <c r="E17" s="11">
        <v>468.3</v>
      </c>
      <c r="F17" s="8">
        <f>E17/D17-1</f>
        <v>-0.29999999999999993</v>
      </c>
    </row>
    <row r="18" spans="1:6" ht="70.95" customHeight="1" x14ac:dyDescent="0.2">
      <c r="A18" s="4" t="s">
        <v>121</v>
      </c>
      <c r="B18" s="5"/>
      <c r="C18" s="6" t="s">
        <v>122</v>
      </c>
      <c r="D18" s="11">
        <v>735</v>
      </c>
      <c r="E18" s="11">
        <v>514.5</v>
      </c>
      <c r="F18" s="8">
        <f>E18/D18-1</f>
        <v>-0.30000000000000004</v>
      </c>
    </row>
    <row r="19" spans="1:6" ht="70.95" customHeight="1" x14ac:dyDescent="0.2">
      <c r="A19" s="4" t="s">
        <v>123</v>
      </c>
      <c r="B19" s="5"/>
      <c r="C19" s="6" t="s">
        <v>124</v>
      </c>
      <c r="D19" s="11">
        <v>894</v>
      </c>
      <c r="E19" s="11">
        <v>625.79999999999995</v>
      </c>
      <c r="F19" s="8">
        <f>E19/D19-1</f>
        <v>-0.30000000000000004</v>
      </c>
    </row>
    <row r="20" spans="1:6" ht="67.95" customHeight="1" x14ac:dyDescent="0.2">
      <c r="A20" s="4" t="s">
        <v>23</v>
      </c>
      <c r="B20" s="5"/>
      <c r="C20" s="6" t="s">
        <v>24</v>
      </c>
      <c r="D20" s="11">
        <v>402</v>
      </c>
      <c r="E20" s="11">
        <v>281.39999999999998</v>
      </c>
      <c r="F20" s="8">
        <f t="shared" si="0"/>
        <v>-0.30000000000000004</v>
      </c>
    </row>
    <row r="21" spans="1:6" ht="61.05" customHeight="1" x14ac:dyDescent="0.2">
      <c r="A21" s="4" t="s">
        <v>25</v>
      </c>
      <c r="B21" s="5"/>
      <c r="C21" s="6" t="s">
        <v>26</v>
      </c>
      <c r="D21" s="11">
        <v>228</v>
      </c>
      <c r="E21" s="11">
        <v>159.6</v>
      </c>
      <c r="F21" s="8">
        <f t="shared" si="0"/>
        <v>-0.30000000000000004</v>
      </c>
    </row>
    <row r="22" spans="1:6" ht="78" customHeight="1" x14ac:dyDescent="0.2">
      <c r="A22" s="4" t="s">
        <v>27</v>
      </c>
      <c r="B22" s="5"/>
      <c r="C22" s="6" t="s">
        <v>28</v>
      </c>
      <c r="D22" s="11">
        <v>511</v>
      </c>
      <c r="E22" s="11">
        <v>357.7</v>
      </c>
      <c r="F22" s="8">
        <f t="shared" si="0"/>
        <v>-0.30000000000000004</v>
      </c>
    </row>
    <row r="23" spans="1:6" ht="70.95" customHeight="1" x14ac:dyDescent="0.2">
      <c r="A23" s="4" t="s">
        <v>29</v>
      </c>
      <c r="B23" s="5"/>
      <c r="C23" s="6" t="s">
        <v>30</v>
      </c>
      <c r="D23" s="11">
        <v>652</v>
      </c>
      <c r="E23" s="11">
        <v>456.4</v>
      </c>
      <c r="F23" s="8">
        <f t="shared" si="0"/>
        <v>-0.30000000000000004</v>
      </c>
    </row>
    <row r="24" spans="1:6" ht="55.95" customHeight="1" x14ac:dyDescent="0.2">
      <c r="A24" s="4" t="s">
        <v>31</v>
      </c>
      <c r="B24" s="5"/>
      <c r="C24" s="6" t="s">
        <v>32</v>
      </c>
      <c r="D24" s="11">
        <v>1295</v>
      </c>
      <c r="E24" s="11">
        <v>906.5</v>
      </c>
      <c r="F24" s="8">
        <f t="shared" si="0"/>
        <v>-0.30000000000000004</v>
      </c>
    </row>
    <row r="25" spans="1:6" ht="70.95" customHeight="1" x14ac:dyDescent="0.2">
      <c r="A25" s="4" t="s">
        <v>33</v>
      </c>
      <c r="B25" s="5"/>
      <c r="C25" s="6" t="s">
        <v>34</v>
      </c>
      <c r="D25" s="11">
        <v>278</v>
      </c>
      <c r="E25" s="11">
        <v>194.6</v>
      </c>
      <c r="F25" s="8">
        <f t="shared" si="0"/>
        <v>-0.30000000000000004</v>
      </c>
    </row>
    <row r="26" spans="1:6" ht="70.95" customHeight="1" x14ac:dyDescent="0.2">
      <c r="A26" s="4" t="s">
        <v>75</v>
      </c>
      <c r="B26" s="5"/>
      <c r="C26" s="6" t="s">
        <v>76</v>
      </c>
      <c r="D26" s="11">
        <v>242</v>
      </c>
      <c r="E26" s="11">
        <v>169.4</v>
      </c>
      <c r="F26" s="8">
        <f>E26/D26-1</f>
        <v>-0.29999999999999993</v>
      </c>
    </row>
    <row r="27" spans="1:6" ht="70.95" customHeight="1" x14ac:dyDescent="0.2">
      <c r="A27" s="4" t="s">
        <v>77</v>
      </c>
      <c r="B27" s="5"/>
      <c r="C27" s="6" t="s">
        <v>78</v>
      </c>
      <c r="D27" s="11">
        <v>418</v>
      </c>
      <c r="E27" s="11">
        <v>292.60000000000002</v>
      </c>
      <c r="F27" s="8">
        <f>E27/D27-1</f>
        <v>-0.29999999999999993</v>
      </c>
    </row>
    <row r="28" spans="1:6" ht="70.95" customHeight="1" x14ac:dyDescent="0.2">
      <c r="A28" s="4" t="s">
        <v>89</v>
      </c>
      <c r="B28" s="5"/>
      <c r="C28" s="6" t="s">
        <v>90</v>
      </c>
      <c r="D28" s="11">
        <v>379</v>
      </c>
      <c r="E28" s="11">
        <v>265.3</v>
      </c>
      <c r="F28" s="8">
        <f>E28/D28-1</f>
        <v>-0.29999999999999993</v>
      </c>
    </row>
    <row r="29" spans="1:6" ht="70.95" customHeight="1" x14ac:dyDescent="0.2">
      <c r="A29" s="4" t="s">
        <v>35</v>
      </c>
      <c r="B29" s="5"/>
      <c r="C29" s="6" t="s">
        <v>36</v>
      </c>
      <c r="D29" s="11">
        <v>528</v>
      </c>
      <c r="E29" s="11">
        <v>369.6</v>
      </c>
      <c r="F29" s="8">
        <f t="shared" si="0"/>
        <v>-0.29999999999999993</v>
      </c>
    </row>
    <row r="30" spans="1:6" ht="70.95" customHeight="1" x14ac:dyDescent="0.2">
      <c r="A30" s="4" t="s">
        <v>37</v>
      </c>
      <c r="B30" s="5"/>
      <c r="C30" s="6" t="s">
        <v>38</v>
      </c>
      <c r="D30" s="11">
        <v>239</v>
      </c>
      <c r="E30" s="11">
        <v>167.3</v>
      </c>
      <c r="F30" s="8">
        <f t="shared" si="0"/>
        <v>-0.29999999999999993</v>
      </c>
    </row>
    <row r="31" spans="1:6" ht="88.95" customHeight="1" x14ac:dyDescent="0.2">
      <c r="A31" s="4" t="s">
        <v>39</v>
      </c>
      <c r="B31" s="5"/>
      <c r="C31" s="6" t="s">
        <v>40</v>
      </c>
      <c r="D31" s="11">
        <v>418</v>
      </c>
      <c r="E31" s="11">
        <v>292.60000000000002</v>
      </c>
      <c r="F31" s="8">
        <f t="shared" si="0"/>
        <v>-0.29999999999999993</v>
      </c>
    </row>
    <row r="32" spans="1:6" ht="78" customHeight="1" x14ac:dyDescent="0.2">
      <c r="A32" s="4" t="s">
        <v>41</v>
      </c>
      <c r="B32" s="5"/>
      <c r="C32" s="6" t="s">
        <v>42</v>
      </c>
      <c r="D32" s="11">
        <v>360</v>
      </c>
      <c r="E32" s="11">
        <v>252</v>
      </c>
      <c r="F32" s="8">
        <f t="shared" si="0"/>
        <v>-0.30000000000000004</v>
      </c>
    </row>
    <row r="33" spans="1:6" ht="70.95" customHeight="1" x14ac:dyDescent="0.2">
      <c r="A33" s="4" t="s">
        <v>43</v>
      </c>
      <c r="B33" s="5"/>
      <c r="C33" s="6" t="s">
        <v>44</v>
      </c>
      <c r="D33" s="11">
        <v>358</v>
      </c>
      <c r="E33" s="11">
        <v>250.6</v>
      </c>
      <c r="F33" s="8">
        <f t="shared" si="0"/>
        <v>-0.30000000000000004</v>
      </c>
    </row>
    <row r="34" spans="1:6" ht="70.95" customHeight="1" x14ac:dyDescent="0.2">
      <c r="A34" s="4" t="s">
        <v>45</v>
      </c>
      <c r="B34" s="5"/>
      <c r="C34" s="6" t="s">
        <v>46</v>
      </c>
      <c r="D34" s="11">
        <v>250</v>
      </c>
      <c r="E34" s="11">
        <v>175</v>
      </c>
      <c r="F34" s="8">
        <f t="shared" si="0"/>
        <v>-0.30000000000000004</v>
      </c>
    </row>
    <row r="35" spans="1:6" ht="78" customHeight="1" x14ac:dyDescent="0.2">
      <c r="A35" s="4" t="s">
        <v>47</v>
      </c>
      <c r="B35" s="5"/>
      <c r="C35" s="6" t="s">
        <v>48</v>
      </c>
      <c r="D35" s="11">
        <v>511</v>
      </c>
      <c r="E35" s="11">
        <v>357.7</v>
      </c>
      <c r="F35" s="8">
        <f t="shared" si="0"/>
        <v>-0.30000000000000004</v>
      </c>
    </row>
    <row r="36" spans="1:6" ht="78" customHeight="1" x14ac:dyDescent="0.2">
      <c r="A36" s="4" t="s">
        <v>49</v>
      </c>
      <c r="B36" s="5"/>
      <c r="C36" s="6" t="s">
        <v>50</v>
      </c>
      <c r="D36" s="11">
        <v>555</v>
      </c>
      <c r="E36" s="11">
        <v>388.5</v>
      </c>
      <c r="F36" s="8">
        <f t="shared" si="0"/>
        <v>-0.30000000000000004</v>
      </c>
    </row>
    <row r="37" spans="1:6" ht="70.95" customHeight="1" x14ac:dyDescent="0.2">
      <c r="A37" s="4" t="s">
        <v>51</v>
      </c>
      <c r="B37" s="5"/>
      <c r="C37" s="6" t="s">
        <v>52</v>
      </c>
      <c r="D37" s="11">
        <v>366</v>
      </c>
      <c r="E37" s="11">
        <v>256.2</v>
      </c>
      <c r="F37" s="8">
        <f t="shared" si="0"/>
        <v>-0.30000000000000004</v>
      </c>
    </row>
    <row r="38" spans="1:6" ht="78" customHeight="1" x14ac:dyDescent="0.2">
      <c r="A38" s="4" t="s">
        <v>53</v>
      </c>
      <c r="B38" s="5"/>
      <c r="C38" s="6" t="s">
        <v>54</v>
      </c>
      <c r="D38" s="11">
        <v>350</v>
      </c>
      <c r="E38" s="11">
        <v>245</v>
      </c>
      <c r="F38" s="8">
        <f t="shared" si="0"/>
        <v>-0.30000000000000004</v>
      </c>
    </row>
    <row r="39" spans="1:6" ht="70.95" customHeight="1" x14ac:dyDescent="0.2">
      <c r="A39" s="4" t="s">
        <v>55</v>
      </c>
      <c r="B39" s="5"/>
      <c r="C39" s="6" t="s">
        <v>56</v>
      </c>
      <c r="D39" s="11">
        <v>300</v>
      </c>
      <c r="E39" s="11">
        <v>210</v>
      </c>
      <c r="F39" s="8">
        <f t="shared" si="0"/>
        <v>-0.30000000000000004</v>
      </c>
    </row>
    <row r="40" spans="1:6" ht="70.95" customHeight="1" x14ac:dyDescent="0.2">
      <c r="A40" s="4" t="s">
        <v>57</v>
      </c>
      <c r="B40" s="5"/>
      <c r="C40" s="6" t="s">
        <v>58</v>
      </c>
      <c r="D40" s="11">
        <v>242</v>
      </c>
      <c r="E40" s="11">
        <v>169.4</v>
      </c>
      <c r="F40" s="8">
        <f t="shared" si="0"/>
        <v>-0.29999999999999993</v>
      </c>
    </row>
    <row r="41" spans="1:6" ht="70.95" customHeight="1" x14ac:dyDescent="0.2">
      <c r="A41" s="4" t="s">
        <v>59</v>
      </c>
      <c r="B41" s="5"/>
      <c r="C41" s="6" t="s">
        <v>60</v>
      </c>
      <c r="D41" s="11">
        <v>226</v>
      </c>
      <c r="E41" s="11">
        <v>158.19999999999999</v>
      </c>
      <c r="F41" s="8">
        <f t="shared" si="0"/>
        <v>-0.30000000000000004</v>
      </c>
    </row>
    <row r="42" spans="1:6" ht="70.95" customHeight="1" x14ac:dyDescent="0.2">
      <c r="A42" s="4" t="s">
        <v>61</v>
      </c>
      <c r="B42" s="5"/>
      <c r="C42" s="6" t="s">
        <v>62</v>
      </c>
      <c r="D42" s="11">
        <v>226</v>
      </c>
      <c r="E42" s="11">
        <v>158.19999999999999</v>
      </c>
      <c r="F42" s="8">
        <f t="shared" si="0"/>
        <v>-0.30000000000000004</v>
      </c>
    </row>
    <row r="43" spans="1:6" ht="70.95" customHeight="1" x14ac:dyDescent="0.2">
      <c r="A43" s="4" t="s">
        <v>63</v>
      </c>
      <c r="B43" s="5"/>
      <c r="C43" s="6" t="s">
        <v>64</v>
      </c>
      <c r="D43" s="11">
        <v>542</v>
      </c>
      <c r="E43" s="11">
        <v>379.4</v>
      </c>
      <c r="F43" s="8">
        <f t="shared" si="0"/>
        <v>-0.30000000000000004</v>
      </c>
    </row>
    <row r="44" spans="1:6" ht="70.95" customHeight="1" x14ac:dyDescent="0.2">
      <c r="A44" s="4" t="s">
        <v>65</v>
      </c>
      <c r="B44" s="5"/>
      <c r="C44" s="6" t="s">
        <v>66</v>
      </c>
      <c r="D44" s="11">
        <v>231</v>
      </c>
      <c r="E44" s="11">
        <v>161.69999999999999</v>
      </c>
      <c r="F44" s="8">
        <f t="shared" si="0"/>
        <v>-0.30000000000000004</v>
      </c>
    </row>
    <row r="45" spans="1:6" ht="70.95" customHeight="1" x14ac:dyDescent="0.2">
      <c r="A45" s="4" t="s">
        <v>67</v>
      </c>
      <c r="B45" s="5"/>
      <c r="C45" s="6" t="s">
        <v>68</v>
      </c>
      <c r="D45" s="11">
        <v>550</v>
      </c>
      <c r="E45" s="11">
        <v>385</v>
      </c>
      <c r="F45" s="8">
        <f t="shared" si="0"/>
        <v>-0.30000000000000004</v>
      </c>
    </row>
    <row r="46" spans="1:6" ht="88.95" customHeight="1" x14ac:dyDescent="0.2">
      <c r="A46" s="4" t="s">
        <v>69</v>
      </c>
      <c r="B46" s="5"/>
      <c r="C46" s="6" t="s">
        <v>70</v>
      </c>
      <c r="D46" s="11">
        <v>547</v>
      </c>
      <c r="E46" s="11">
        <v>382.9</v>
      </c>
      <c r="F46" s="8">
        <f t="shared" si="0"/>
        <v>-0.30000000000000004</v>
      </c>
    </row>
    <row r="47" spans="1:6" ht="70.95" customHeight="1" x14ac:dyDescent="0.2">
      <c r="A47" s="4" t="s">
        <v>71</v>
      </c>
      <c r="B47" s="5"/>
      <c r="C47" s="6" t="s">
        <v>72</v>
      </c>
      <c r="D47" s="11">
        <v>247</v>
      </c>
      <c r="E47" s="11">
        <v>172.9</v>
      </c>
      <c r="F47" s="8">
        <f t="shared" si="0"/>
        <v>-0.29999999999999993</v>
      </c>
    </row>
    <row r="48" spans="1:6" ht="70.95" customHeight="1" x14ac:dyDescent="0.2">
      <c r="A48" s="4" t="s">
        <v>73</v>
      </c>
      <c r="B48" s="5"/>
      <c r="C48" s="6" t="s">
        <v>62</v>
      </c>
      <c r="D48" s="11">
        <v>228</v>
      </c>
      <c r="E48" s="11">
        <v>159.6</v>
      </c>
      <c r="F48" s="8">
        <f t="shared" si="0"/>
        <v>-0.30000000000000004</v>
      </c>
    </row>
    <row r="49" spans="1:6" ht="70.95" customHeight="1" x14ac:dyDescent="0.2">
      <c r="A49" s="4" t="s">
        <v>74</v>
      </c>
      <c r="B49" s="5"/>
      <c r="C49" s="6" t="s">
        <v>66</v>
      </c>
      <c r="D49" s="11">
        <v>242</v>
      </c>
      <c r="E49" s="11">
        <v>169.4</v>
      </c>
      <c r="F49" s="8">
        <f t="shared" si="0"/>
        <v>-0.29999999999999993</v>
      </c>
    </row>
    <row r="50" spans="1:6" ht="78" customHeight="1" x14ac:dyDescent="0.2">
      <c r="A50" s="4" t="s">
        <v>79</v>
      </c>
      <c r="B50" s="5"/>
      <c r="C50" s="6" t="s">
        <v>80</v>
      </c>
      <c r="D50" s="11">
        <v>193</v>
      </c>
      <c r="E50" s="11">
        <v>135.1</v>
      </c>
      <c r="F50" s="8">
        <f t="shared" si="0"/>
        <v>-0.30000000000000004</v>
      </c>
    </row>
    <row r="51" spans="1:6" ht="78" customHeight="1" x14ac:dyDescent="0.2">
      <c r="A51" s="4" t="s">
        <v>81</v>
      </c>
      <c r="B51" s="5"/>
      <c r="C51" s="6" t="s">
        <v>82</v>
      </c>
      <c r="D51" s="11">
        <v>492</v>
      </c>
      <c r="E51" s="11">
        <v>344.4</v>
      </c>
      <c r="F51" s="8">
        <f t="shared" si="0"/>
        <v>-0.30000000000000004</v>
      </c>
    </row>
    <row r="52" spans="1:6" ht="70.95" customHeight="1" x14ac:dyDescent="0.2">
      <c r="A52" s="4" t="s">
        <v>83</v>
      </c>
      <c r="B52" s="5"/>
      <c r="C52" s="6" t="s">
        <v>84</v>
      </c>
      <c r="D52" s="11">
        <v>113</v>
      </c>
      <c r="E52" s="11">
        <v>79.099999999999994</v>
      </c>
      <c r="F52" s="8">
        <f t="shared" si="0"/>
        <v>-0.30000000000000004</v>
      </c>
    </row>
    <row r="53" spans="1:6" ht="70.95" customHeight="1" x14ac:dyDescent="0.2">
      <c r="A53" s="4" t="s">
        <v>85</v>
      </c>
      <c r="B53" s="5"/>
      <c r="C53" s="6" t="s">
        <v>86</v>
      </c>
      <c r="D53" s="11">
        <v>214</v>
      </c>
      <c r="E53" s="11">
        <v>149.80000000000001</v>
      </c>
      <c r="F53" s="8">
        <f t="shared" si="0"/>
        <v>-0.29999999999999993</v>
      </c>
    </row>
    <row r="54" spans="1:6" ht="70.95" customHeight="1" x14ac:dyDescent="0.2">
      <c r="A54" s="4" t="s">
        <v>87</v>
      </c>
      <c r="B54" s="5"/>
      <c r="C54" s="6" t="s">
        <v>88</v>
      </c>
      <c r="D54" s="11">
        <v>115</v>
      </c>
      <c r="E54" s="11">
        <v>80.5</v>
      </c>
      <c r="F54" s="8">
        <f t="shared" si="0"/>
        <v>-0.30000000000000004</v>
      </c>
    </row>
    <row r="55" spans="1:6" ht="70.95" customHeight="1" x14ac:dyDescent="0.2">
      <c r="A55" s="4" t="s">
        <v>91</v>
      </c>
      <c r="B55" s="5"/>
      <c r="C55" s="6" t="s">
        <v>92</v>
      </c>
      <c r="D55" s="11">
        <v>572</v>
      </c>
      <c r="E55" s="11">
        <v>400.4</v>
      </c>
      <c r="F55" s="8">
        <f t="shared" si="0"/>
        <v>-0.30000000000000004</v>
      </c>
    </row>
    <row r="56" spans="1:6" ht="70.95" customHeight="1" x14ac:dyDescent="0.2">
      <c r="A56" s="4" t="s">
        <v>93</v>
      </c>
      <c r="B56" s="5"/>
      <c r="C56" s="6" t="s">
        <v>94</v>
      </c>
      <c r="D56" s="11">
        <v>599</v>
      </c>
      <c r="E56" s="11">
        <v>419.3</v>
      </c>
      <c r="F56" s="8">
        <f t="shared" si="0"/>
        <v>-0.29999999999999993</v>
      </c>
    </row>
    <row r="57" spans="1:6" ht="70.95" customHeight="1" x14ac:dyDescent="0.2">
      <c r="A57" s="4" t="s">
        <v>4</v>
      </c>
      <c r="B57" s="5"/>
      <c r="C57" s="6" t="s">
        <v>5</v>
      </c>
      <c r="D57" s="11">
        <v>803</v>
      </c>
      <c r="E57" s="11">
        <v>562.1</v>
      </c>
      <c r="F57" s="8">
        <f>E57/D57-1</f>
        <v>-0.29999999999999993</v>
      </c>
    </row>
    <row r="58" spans="1:6" ht="70.95" customHeight="1" x14ac:dyDescent="0.2">
      <c r="A58" s="4" t="s">
        <v>6</v>
      </c>
      <c r="B58" s="5"/>
      <c r="C58" s="6" t="s">
        <v>5</v>
      </c>
      <c r="D58" s="11">
        <v>803</v>
      </c>
      <c r="E58" s="11">
        <v>562.1</v>
      </c>
      <c r="F58" s="8">
        <f>E58/D58-1</f>
        <v>-0.29999999999999993</v>
      </c>
    </row>
    <row r="59" spans="1:6" ht="70.95" customHeight="1" x14ac:dyDescent="0.2">
      <c r="A59" s="4" t="s">
        <v>95</v>
      </c>
      <c r="B59" s="5"/>
      <c r="C59" s="6" t="s">
        <v>96</v>
      </c>
      <c r="D59" s="11">
        <v>278</v>
      </c>
      <c r="E59" s="11">
        <v>194.6</v>
      </c>
      <c r="F59" s="8">
        <f t="shared" si="0"/>
        <v>-0.30000000000000004</v>
      </c>
    </row>
    <row r="60" spans="1:6" ht="70.95" customHeight="1" x14ac:dyDescent="0.2">
      <c r="A60" s="4" t="s">
        <v>97</v>
      </c>
      <c r="B60" s="5"/>
      <c r="C60" s="6" t="s">
        <v>98</v>
      </c>
      <c r="D60" s="11">
        <v>592</v>
      </c>
      <c r="E60" s="11">
        <v>414.4</v>
      </c>
      <c r="F60" s="8">
        <f t="shared" si="0"/>
        <v>-0.30000000000000004</v>
      </c>
    </row>
    <row r="61" spans="1:6" ht="70.95" customHeight="1" x14ac:dyDescent="0.2">
      <c r="A61" s="4" t="s">
        <v>99</v>
      </c>
      <c r="B61" s="5"/>
      <c r="C61" s="6" t="s">
        <v>100</v>
      </c>
      <c r="D61" s="11">
        <v>762</v>
      </c>
      <c r="E61" s="11">
        <v>533.4</v>
      </c>
      <c r="F61" s="8">
        <f t="shared" si="0"/>
        <v>-0.30000000000000004</v>
      </c>
    </row>
    <row r="62" spans="1:6" ht="70.95" customHeight="1" x14ac:dyDescent="0.2">
      <c r="A62" s="4" t="s">
        <v>101</v>
      </c>
      <c r="B62" s="5"/>
      <c r="C62" s="6" t="s">
        <v>102</v>
      </c>
      <c r="D62" s="11">
        <v>438</v>
      </c>
      <c r="E62" s="11">
        <v>306.60000000000002</v>
      </c>
      <c r="F62" s="8">
        <f t="shared" si="0"/>
        <v>-0.29999999999999993</v>
      </c>
    </row>
    <row r="63" spans="1:6" ht="70.95" customHeight="1" x14ac:dyDescent="0.2">
      <c r="A63" s="4" t="s">
        <v>103</v>
      </c>
      <c r="B63" s="5"/>
      <c r="C63" s="6" t="s">
        <v>104</v>
      </c>
      <c r="D63" s="11">
        <v>248</v>
      </c>
      <c r="E63" s="11">
        <v>173.6</v>
      </c>
      <c r="F63" s="8">
        <f t="shared" si="0"/>
        <v>-0.30000000000000004</v>
      </c>
    </row>
    <row r="64" spans="1:6" ht="70.95" customHeight="1" x14ac:dyDescent="0.2">
      <c r="A64" s="4" t="s">
        <v>105</v>
      </c>
      <c r="B64" s="5"/>
      <c r="C64" s="6" t="s">
        <v>106</v>
      </c>
      <c r="D64" s="11">
        <v>154</v>
      </c>
      <c r="E64" s="11">
        <v>107.8</v>
      </c>
      <c r="F64" s="8">
        <f t="shared" si="0"/>
        <v>-0.30000000000000004</v>
      </c>
    </row>
    <row r="65" spans="1:6" ht="70.95" customHeight="1" x14ac:dyDescent="0.2">
      <c r="A65" s="4" t="s">
        <v>107</v>
      </c>
      <c r="B65" s="5"/>
      <c r="C65" s="6" t="s">
        <v>108</v>
      </c>
      <c r="D65" s="11">
        <v>185</v>
      </c>
      <c r="E65" s="11">
        <v>129.5</v>
      </c>
      <c r="F65" s="8">
        <f t="shared" si="0"/>
        <v>-0.30000000000000004</v>
      </c>
    </row>
    <row r="66" spans="1:6" ht="70.95" customHeight="1" x14ac:dyDescent="0.2">
      <c r="A66" s="4" t="s">
        <v>109</v>
      </c>
      <c r="B66" s="5"/>
      <c r="C66" s="6" t="s">
        <v>110</v>
      </c>
      <c r="D66" s="11">
        <v>432</v>
      </c>
      <c r="E66" s="11">
        <v>302.39999999999998</v>
      </c>
      <c r="F66" s="8">
        <f t="shared" si="0"/>
        <v>-0.30000000000000004</v>
      </c>
    </row>
    <row r="67" spans="1:6" ht="70.95" customHeight="1" x14ac:dyDescent="0.2">
      <c r="A67" s="4" t="s">
        <v>111</v>
      </c>
      <c r="B67" s="5"/>
      <c r="C67" s="6" t="s">
        <v>112</v>
      </c>
      <c r="D67" s="11">
        <v>495</v>
      </c>
      <c r="E67" s="11">
        <v>346.5</v>
      </c>
      <c r="F67" s="8">
        <f t="shared" si="0"/>
        <v>-0.30000000000000004</v>
      </c>
    </row>
    <row r="68" spans="1:6" ht="70.95" customHeight="1" x14ac:dyDescent="0.2">
      <c r="A68" s="4" t="s">
        <v>113</v>
      </c>
      <c r="B68" s="5"/>
      <c r="C68" s="6" t="s">
        <v>114</v>
      </c>
      <c r="D68" s="11">
        <v>165</v>
      </c>
      <c r="E68" s="11">
        <v>115.5</v>
      </c>
      <c r="F68" s="8">
        <f t="shared" si="0"/>
        <v>-0.30000000000000004</v>
      </c>
    </row>
    <row r="69" spans="1:6" ht="70.95" customHeight="1" x14ac:dyDescent="0.2">
      <c r="A69" s="4" t="s">
        <v>115</v>
      </c>
      <c r="B69" s="5"/>
      <c r="C69" s="6" t="s">
        <v>116</v>
      </c>
      <c r="D69" s="11">
        <v>1375</v>
      </c>
      <c r="E69" s="11">
        <v>962.5</v>
      </c>
      <c r="F69" s="8">
        <f t="shared" si="0"/>
        <v>-0.30000000000000004</v>
      </c>
    </row>
    <row r="70" spans="1:6" ht="70.95" customHeight="1" x14ac:dyDescent="0.2">
      <c r="A70" s="4" t="s">
        <v>125</v>
      </c>
      <c r="B70" s="5"/>
      <c r="C70" s="6" t="s">
        <v>126</v>
      </c>
      <c r="D70" s="11">
        <v>223</v>
      </c>
      <c r="E70" s="11">
        <v>160.56</v>
      </c>
      <c r="F70" s="8">
        <f t="shared" si="0"/>
        <v>-0.28000000000000003</v>
      </c>
    </row>
    <row r="71" spans="1:6" ht="70.95" customHeight="1" x14ac:dyDescent="0.2">
      <c r="A71" s="4" t="s">
        <v>127</v>
      </c>
      <c r="B71" s="5"/>
      <c r="C71" s="6" t="s">
        <v>128</v>
      </c>
      <c r="D71" s="11">
        <v>226</v>
      </c>
      <c r="E71" s="11">
        <v>162.72</v>
      </c>
      <c r="F71" s="8">
        <f t="shared" si="0"/>
        <v>-0.28000000000000003</v>
      </c>
    </row>
    <row r="72" spans="1:6" ht="70.95" customHeight="1" x14ac:dyDescent="0.2">
      <c r="A72" s="4" t="s">
        <v>129</v>
      </c>
      <c r="B72" s="5"/>
      <c r="C72" s="6" t="s">
        <v>130</v>
      </c>
      <c r="D72" s="11">
        <v>142</v>
      </c>
      <c r="E72" s="11">
        <v>102.24</v>
      </c>
      <c r="F72" s="8">
        <f t="shared" si="0"/>
        <v>-0.28000000000000003</v>
      </c>
    </row>
    <row r="73" spans="1:6" ht="70.95" customHeight="1" x14ac:dyDescent="0.2">
      <c r="A73" s="4" t="s">
        <v>131</v>
      </c>
      <c r="B73" s="5"/>
      <c r="C73" s="6" t="s">
        <v>132</v>
      </c>
      <c r="D73" s="11">
        <v>146</v>
      </c>
      <c r="E73" s="11">
        <v>105.12</v>
      </c>
      <c r="F73" s="8">
        <f t="shared" ref="F73:F82" si="1">E73/D73-1</f>
        <v>-0.27999999999999992</v>
      </c>
    </row>
    <row r="74" spans="1:6" ht="70.95" customHeight="1" x14ac:dyDescent="0.2">
      <c r="A74" s="4" t="s">
        <v>133</v>
      </c>
      <c r="B74" s="5"/>
      <c r="C74" s="6" t="s">
        <v>134</v>
      </c>
      <c r="D74" s="11">
        <v>149</v>
      </c>
      <c r="E74" s="11">
        <v>107.28</v>
      </c>
      <c r="F74" s="8">
        <f t="shared" si="1"/>
        <v>-0.28000000000000003</v>
      </c>
    </row>
    <row r="75" spans="1:6" ht="70.95" customHeight="1" x14ac:dyDescent="0.2">
      <c r="A75" s="4" t="s">
        <v>135</v>
      </c>
      <c r="B75" s="5"/>
      <c r="C75" s="6" t="s">
        <v>136</v>
      </c>
      <c r="D75" s="11">
        <v>149</v>
      </c>
      <c r="E75" s="11">
        <v>107.28</v>
      </c>
      <c r="F75" s="8">
        <f t="shared" si="1"/>
        <v>-0.28000000000000003</v>
      </c>
    </row>
    <row r="76" spans="1:6" ht="70.95" customHeight="1" x14ac:dyDescent="0.2">
      <c r="A76" s="4" t="s">
        <v>137</v>
      </c>
      <c r="B76" s="5"/>
      <c r="C76" s="6" t="s">
        <v>138</v>
      </c>
      <c r="D76" s="11">
        <v>310</v>
      </c>
      <c r="E76" s="11">
        <v>223.2</v>
      </c>
      <c r="F76" s="8">
        <f t="shared" si="1"/>
        <v>-0.28000000000000003</v>
      </c>
    </row>
    <row r="77" spans="1:6" ht="70.95" customHeight="1" x14ac:dyDescent="0.2">
      <c r="A77" s="4" t="s">
        <v>139</v>
      </c>
      <c r="B77" s="5"/>
      <c r="C77" s="6" t="s">
        <v>140</v>
      </c>
      <c r="D77" s="11">
        <v>314</v>
      </c>
      <c r="E77" s="11">
        <v>226.08</v>
      </c>
      <c r="F77" s="8">
        <f t="shared" si="1"/>
        <v>-0.27999999999999992</v>
      </c>
    </row>
    <row r="78" spans="1:6" ht="70.95" customHeight="1" x14ac:dyDescent="0.2">
      <c r="A78" s="4" t="s">
        <v>141</v>
      </c>
      <c r="B78" s="5"/>
      <c r="C78" s="6" t="s">
        <v>142</v>
      </c>
      <c r="D78" s="11">
        <v>334</v>
      </c>
      <c r="E78" s="11">
        <v>240.48</v>
      </c>
      <c r="F78" s="8">
        <f t="shared" si="1"/>
        <v>-0.28000000000000003</v>
      </c>
    </row>
    <row r="79" spans="1:6" ht="70.95" customHeight="1" x14ac:dyDescent="0.2">
      <c r="A79" s="4" t="s">
        <v>143</v>
      </c>
      <c r="B79" s="5"/>
      <c r="C79" s="6" t="s">
        <v>144</v>
      </c>
      <c r="D79" s="11">
        <v>692</v>
      </c>
      <c r="E79" s="11">
        <v>505.16</v>
      </c>
      <c r="F79" s="8">
        <f t="shared" si="1"/>
        <v>-0.27</v>
      </c>
    </row>
    <row r="80" spans="1:6" ht="70.95" customHeight="1" x14ac:dyDescent="0.2">
      <c r="A80" s="4" t="s">
        <v>145</v>
      </c>
      <c r="B80" s="5"/>
      <c r="C80" s="6" t="s">
        <v>146</v>
      </c>
      <c r="D80" s="11">
        <v>692</v>
      </c>
      <c r="E80" s="11">
        <v>505.16</v>
      </c>
      <c r="F80" s="8">
        <f t="shared" si="1"/>
        <v>-0.27</v>
      </c>
    </row>
    <row r="81" spans="1:6" ht="70.95" customHeight="1" x14ac:dyDescent="0.2">
      <c r="A81" s="4" t="s">
        <v>147</v>
      </c>
      <c r="B81" s="5"/>
      <c r="C81" s="6" t="s">
        <v>148</v>
      </c>
      <c r="D81" s="11">
        <v>692</v>
      </c>
      <c r="E81" s="11">
        <v>505.16</v>
      </c>
      <c r="F81" s="8">
        <f t="shared" si="1"/>
        <v>-0.27</v>
      </c>
    </row>
    <row r="82" spans="1:6" ht="70.95" customHeight="1" x14ac:dyDescent="0.2">
      <c r="A82" s="4" t="s">
        <v>149</v>
      </c>
      <c r="B82" s="5"/>
      <c r="C82" s="6" t="s">
        <v>150</v>
      </c>
      <c r="D82" s="11">
        <v>692</v>
      </c>
      <c r="E82" s="11">
        <v>505.16</v>
      </c>
      <c r="F82" s="8">
        <f t="shared" si="1"/>
        <v>-0.27</v>
      </c>
    </row>
  </sheetData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Башкурова Альфия Хасяновна</dc:creator>
  <cp:lastModifiedBy>Башкурова Альфия Хасяновна</cp:lastModifiedBy>
  <dcterms:created xsi:type="dcterms:W3CDTF">2022-07-15T12:46:49Z</dcterms:created>
  <dcterms:modified xsi:type="dcterms:W3CDTF">2022-07-15T13:07:31Z</dcterms:modified>
</cp:coreProperties>
</file>